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 filterPrivacy="1"/>
  <xr:revisionPtr revIDLastSave="0" documentId="13_ncr:1_{8D9F60E6-99A7-8547-A2D1-4421862CEA8E}" xr6:coauthVersionLast="37" xr6:coauthVersionMax="37" xr10:uidLastSave="{00000000-0000-0000-0000-000000000000}"/>
  <bookViews>
    <workbookView xWindow="100" yWindow="460" windowWidth="33700" windowHeight="24280" xr2:uid="{00000000-000D-0000-FFFF-FFFF00000000}"/>
  </bookViews>
  <sheets>
    <sheet name="Ark3" sheetId="3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3" l="1"/>
  <c r="O7" i="3"/>
  <c r="O8" i="3"/>
  <c r="O9" i="3"/>
  <c r="K10" i="3"/>
  <c r="O13" i="3" l="1"/>
  <c r="O12" i="3"/>
  <c r="O11" i="3"/>
  <c r="O10" i="3"/>
  <c r="O5" i="3"/>
  <c r="O4" i="3"/>
  <c r="E48" i="3"/>
  <c r="K13" i="3" s="1"/>
  <c r="K16" i="3" l="1"/>
</calcChain>
</file>

<file path=xl/sharedStrings.xml><?xml version="1.0" encoding="utf-8"?>
<sst xmlns="http://schemas.openxmlformats.org/spreadsheetml/2006/main" count="85" uniqueCount="80">
  <si>
    <t>Vand</t>
  </si>
  <si>
    <t>Varme</t>
  </si>
  <si>
    <t>Pr måned</t>
  </si>
  <si>
    <t>Boligforbrug</t>
  </si>
  <si>
    <t>El</t>
  </si>
  <si>
    <t>Transport</t>
  </si>
  <si>
    <t>Offentlig transport</t>
  </si>
  <si>
    <t>Multimedielicens</t>
  </si>
  <si>
    <t>Internet</t>
  </si>
  <si>
    <t>Telefon</t>
  </si>
  <si>
    <t>Tv-signal</t>
  </si>
  <si>
    <t>Forsikring</t>
  </si>
  <si>
    <t>Indboforsikring</t>
  </si>
  <si>
    <t>Ulykkesforsikring</t>
  </si>
  <si>
    <t>Børn</t>
  </si>
  <si>
    <t>Lommepenge</t>
  </si>
  <si>
    <t>Børneopsparing</t>
  </si>
  <si>
    <t>Opsparing</t>
  </si>
  <si>
    <t>Pensionsopsparing</t>
  </si>
  <si>
    <t>Lån (renter og afdrag)</t>
  </si>
  <si>
    <t>Forbrugslån</t>
  </si>
  <si>
    <t>Kreditkort</t>
  </si>
  <si>
    <t>Kassekredit</t>
  </si>
  <si>
    <t>Instituationer</t>
  </si>
  <si>
    <t>Forældrebidrag</t>
  </si>
  <si>
    <t>Streaming</t>
  </si>
  <si>
    <t>Medicin</t>
  </si>
  <si>
    <t>Sport</t>
  </si>
  <si>
    <t>A-kasse/fagforening</t>
  </si>
  <si>
    <t>Udgifter i alt:</t>
  </si>
  <si>
    <t xml:space="preserve">Indtægter i alt: </t>
  </si>
  <si>
    <t>Til rådighed efter alle udgifter er betalt:</t>
  </si>
  <si>
    <t>https://ecomia.dk/</t>
  </si>
  <si>
    <t>Efter 1 år</t>
  </si>
  <si>
    <t>Efter 10 år</t>
  </si>
  <si>
    <t>Efter 2 år</t>
  </si>
  <si>
    <t>Efter 3 år</t>
  </si>
  <si>
    <t>Efter 4 år</t>
  </si>
  <si>
    <t>Efter 5 år</t>
  </si>
  <si>
    <t>Efter 6 år</t>
  </si>
  <si>
    <t>Efter 7 år</t>
  </si>
  <si>
    <t>Efter 8 år</t>
  </si>
  <si>
    <t>Efter 9 år</t>
  </si>
  <si>
    <t>Udgifter i alt</t>
  </si>
  <si>
    <t>Leveret og udarbejdet af Ecomia.dk</t>
  </si>
  <si>
    <t>Sådan bruger du budetskemaet</t>
  </si>
  <si>
    <t>è</t>
  </si>
  <si>
    <t>Indtast dine forventede indtægter og udgifter i de</t>
  </si>
  <si>
    <t xml:space="preserve">For at slette en række skal du højreklikke på "tallet" i antal rækker. </t>
  </si>
  <si>
    <t>Tryk herefter slet</t>
  </si>
  <si>
    <t>Vær forsigtig at du ikke få slettet formelerne når du taster ind</t>
  </si>
  <si>
    <t xml:space="preserve">Kommer du til at slette en formel, så kig i Eksemplet, </t>
  </si>
  <si>
    <t>og kopier formlen derfra</t>
  </si>
  <si>
    <t>Er der et problem med skemaet? Send os en mail og</t>
  </si>
  <si>
    <t>fortæl os om det på</t>
  </si>
  <si>
    <t>Info@ecomia.dk</t>
  </si>
  <si>
    <t>Indtægt efter skat pr måned</t>
  </si>
  <si>
    <t>Løn</t>
  </si>
  <si>
    <t>SU</t>
  </si>
  <si>
    <t>Feriepenge</t>
  </si>
  <si>
    <t>Studielån</t>
  </si>
  <si>
    <t>Boligstøtte</t>
  </si>
  <si>
    <t>Børnepenge</t>
  </si>
  <si>
    <t>Husleje</t>
  </si>
  <si>
    <t>Gas</t>
  </si>
  <si>
    <t>Andet</t>
  </si>
  <si>
    <t>Billån/leasing</t>
  </si>
  <si>
    <t>Grøn ejerafgift</t>
  </si>
  <si>
    <t>Brændstof</t>
  </si>
  <si>
    <t>Reparation</t>
  </si>
  <si>
    <t>Vejhjælp</t>
  </si>
  <si>
    <t>Parkering</t>
  </si>
  <si>
    <t>Taxi</t>
  </si>
  <si>
    <t>Faste udgifter</t>
  </si>
  <si>
    <t>Briller/kontaktlinser</t>
  </si>
  <si>
    <t>F eks. slette "Taxi" i Transport kategorien. Højre klik på 20 før "Taxi"</t>
  </si>
  <si>
    <t>Akkumuleret opsparing:</t>
  </si>
  <si>
    <t>Studerende budget</t>
  </si>
  <si>
    <t>lyseblå felter i hver kategori (Boligforbrug, transport etc.).</t>
  </si>
  <si>
    <t>De vil automatisk blive lagt sammen i de mørkeblå felter.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</si>
</sst>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rgb="FF3F3F76"/>
      <name val="Calibri"/>
      <family val="2"/>
      <scheme val="minor"/>
    </font>
    <font>
      <sz val="11"/>
      <color theme="1"/>
      <name val="Wingdings"/>
      <charset val="2"/>
    </font>
    <font>
      <sz val="24"/>
      <color rgb="FF3F3F76"/>
      <name val="Apple Chancery"/>
      <family val="4"/>
    </font>
    <font>
      <sz val="11"/>
      <color theme="1"/>
      <name val="Calibri"/>
      <family val="2"/>
      <scheme val="minor"/>
    </font>
    <font>
      <sz val="36"/>
      <color rgb="FF3F3F76"/>
      <name val="Apple Chancery"/>
      <family val="4"/>
    </font>
    <font>
      <sz val="16"/>
      <color theme="1"/>
      <name val="Calibri"/>
      <family val="2"/>
      <scheme val="minor"/>
    </font>
    <font>
      <sz val="16"/>
      <color rgb="FF3F3F7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8" applyNumberFormat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</cellStyleXfs>
  <cellXfs count="72">
    <xf numFmtId="0" fontId="0" fillId="0" borderId="0" xfId="0"/>
    <xf numFmtId="0" fontId="0" fillId="0" borderId="0" xfId="0" applyFill="1" applyBorder="1"/>
    <xf numFmtId="0" fontId="2" fillId="4" borderId="11" xfId="4" applyBorder="1" applyAlignment="1">
      <alignment horizontal="left" vertical="center" indent="1"/>
    </xf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19" xfId="0" applyFill="1" applyBorder="1"/>
    <xf numFmtId="0" fontId="0" fillId="6" borderId="1" xfId="0" applyFill="1" applyBorder="1"/>
    <xf numFmtId="0" fontId="0" fillId="6" borderId="20" xfId="0" applyFill="1" applyBorder="1"/>
    <xf numFmtId="0" fontId="0" fillId="7" borderId="17" xfId="0" applyFill="1" applyBorder="1"/>
    <xf numFmtId="0" fontId="0" fillId="7" borderId="0" xfId="0" applyFill="1" applyBorder="1"/>
    <xf numFmtId="0" fontId="0" fillId="7" borderId="18" xfId="0" applyFill="1" applyBorder="1"/>
    <xf numFmtId="0" fontId="8" fillId="7" borderId="17" xfId="0" applyFont="1" applyFill="1" applyBorder="1"/>
    <xf numFmtId="0" fontId="3" fillId="7" borderId="0" xfId="1" applyFill="1" applyBorder="1"/>
    <xf numFmtId="0" fontId="0" fillId="7" borderId="21" xfId="0" applyFill="1" applyBorder="1"/>
    <xf numFmtId="0" fontId="0" fillId="7" borderId="22" xfId="0" applyFill="1" applyBorder="1"/>
    <xf numFmtId="0" fontId="0" fillId="7" borderId="23" xfId="0" applyFill="1" applyBorder="1"/>
    <xf numFmtId="0" fontId="2" fillId="4" borderId="0" xfId="4" applyBorder="1" applyAlignment="1">
      <alignment horizontal="left" vertical="center" indent="1"/>
    </xf>
    <xf numFmtId="0" fontId="2" fillId="4" borderId="0" xfId="4" applyBorder="1"/>
    <xf numFmtId="0" fontId="9" fillId="0" borderId="0" xfId="3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/>
    </xf>
    <xf numFmtId="0" fontId="10" fillId="0" borderId="0" xfId="0" applyFont="1"/>
    <xf numFmtId="0" fontId="12" fillId="8" borderId="12" xfId="2" applyFont="1" applyFill="1" applyBorder="1"/>
    <xf numFmtId="0" fontId="13" fillId="8" borderId="10" xfId="3" applyFont="1" applyFill="1" applyBorder="1" applyAlignment="1">
      <alignment horizontal="left" vertical="center"/>
    </xf>
    <xf numFmtId="0" fontId="13" fillId="8" borderId="11" xfId="3" applyFont="1" applyFill="1" applyBorder="1" applyAlignment="1">
      <alignment horizontal="left" vertical="center"/>
    </xf>
    <xf numFmtId="0" fontId="13" fillId="8" borderId="12" xfId="3" applyFont="1" applyFill="1" applyBorder="1" applyAlignment="1">
      <alignment horizontal="left" vertical="center"/>
    </xf>
    <xf numFmtId="0" fontId="12" fillId="8" borderId="3" xfId="2" applyFont="1" applyFill="1" applyBorder="1" applyAlignment="1">
      <alignment horizontal="left"/>
    </xf>
    <xf numFmtId="0" fontId="12" fillId="8" borderId="6" xfId="2" applyFont="1" applyFill="1" applyBorder="1" applyAlignment="1">
      <alignment horizontal="left"/>
    </xf>
    <xf numFmtId="0" fontId="12" fillId="8" borderId="25" xfId="2" applyFont="1" applyFill="1" applyBorder="1" applyAlignment="1">
      <alignment horizontal="left"/>
    </xf>
    <xf numFmtId="0" fontId="12" fillId="8" borderId="7" xfId="2" applyFont="1" applyFill="1" applyBorder="1" applyAlignment="1">
      <alignment horizontal="left"/>
    </xf>
    <xf numFmtId="0" fontId="12" fillId="8" borderId="1" xfId="2" applyFont="1" applyFill="1" applyBorder="1" applyAlignment="1">
      <alignment horizontal="left"/>
    </xf>
    <xf numFmtId="0" fontId="12" fillId="8" borderId="26" xfId="2" applyFont="1" applyFill="1" applyBorder="1" applyAlignment="1">
      <alignment horizontal="left"/>
    </xf>
    <xf numFmtId="0" fontId="12" fillId="8" borderId="10" xfId="2" applyFont="1" applyFill="1" applyBorder="1" applyAlignment="1">
      <alignment horizontal="left"/>
    </xf>
    <xf numFmtId="0" fontId="12" fillId="8" borderId="11" xfId="2" applyFont="1" applyFill="1" applyBorder="1" applyAlignment="1">
      <alignment horizontal="left"/>
    </xf>
    <xf numFmtId="0" fontId="1" fillId="8" borderId="5" xfId="2" applyFont="1" applyFill="1" applyBorder="1"/>
    <xf numFmtId="0" fontId="1" fillId="8" borderId="0" xfId="2" applyFont="1" applyFill="1" applyAlignment="1">
      <alignment horizontal="left"/>
    </xf>
    <xf numFmtId="0" fontId="1" fillId="9" borderId="13" xfId="4" applyFont="1" applyFill="1" applyBorder="1"/>
    <xf numFmtId="0" fontId="12" fillId="9" borderId="0" xfId="2" applyFont="1" applyFill="1" applyBorder="1" applyAlignment="1">
      <alignment horizontal="center"/>
    </xf>
    <xf numFmtId="0" fontId="12" fillId="9" borderId="5" xfId="2" applyFont="1" applyFill="1" applyBorder="1" applyAlignment="1">
      <alignment horizontal="center"/>
    </xf>
    <xf numFmtId="0" fontId="1" fillId="6" borderId="3" xfId="5" applyFont="1" applyFill="1" applyBorder="1" applyAlignment="1">
      <alignment horizontal="left" vertical="center"/>
    </xf>
    <xf numFmtId="0" fontId="1" fillId="6" borderId="6" xfId="5" applyFont="1" applyFill="1" applyBorder="1" applyAlignment="1">
      <alignment horizontal="left" vertical="center"/>
    </xf>
    <xf numFmtId="0" fontId="1" fillId="6" borderId="9" xfId="5" applyFont="1" applyFill="1" applyBorder="1"/>
    <xf numFmtId="0" fontId="1" fillId="6" borderId="4" xfId="5" applyFont="1" applyFill="1" applyBorder="1" applyAlignment="1">
      <alignment horizontal="left" vertical="center"/>
    </xf>
    <xf numFmtId="0" fontId="1" fillId="6" borderId="0" xfId="5" applyFont="1" applyFill="1" applyBorder="1" applyAlignment="1">
      <alignment horizontal="left" vertical="center"/>
    </xf>
    <xf numFmtId="0" fontId="1" fillId="6" borderId="7" xfId="5" applyFont="1" applyFill="1" applyBorder="1" applyAlignment="1">
      <alignment horizontal="left" vertical="center"/>
    </xf>
    <xf numFmtId="0" fontId="1" fillId="6" borderId="1" xfId="5" applyFont="1" applyFill="1" applyBorder="1" applyAlignment="1">
      <alignment horizontal="left" vertical="center"/>
    </xf>
    <xf numFmtId="0" fontId="1" fillId="6" borderId="4" xfId="5" applyFont="1" applyFill="1" applyBorder="1" applyAlignment="1">
      <alignment horizontal="left"/>
    </xf>
    <xf numFmtId="0" fontId="1" fillId="6" borderId="0" xfId="5" applyFont="1" applyFill="1" applyBorder="1" applyAlignment="1">
      <alignment horizontal="left"/>
    </xf>
    <xf numFmtId="0" fontId="1" fillId="6" borderId="9" xfId="5" applyFont="1" applyFill="1" applyBorder="1" applyAlignment="1">
      <alignment horizontal="right"/>
    </xf>
    <xf numFmtId="0" fontId="1" fillId="6" borderId="4" xfId="5" applyFont="1" applyFill="1" applyBorder="1" applyAlignment="1">
      <alignment horizontal="left" vertical="center"/>
    </xf>
    <xf numFmtId="0" fontId="1" fillId="6" borderId="0" xfId="5" applyFont="1" applyFill="1" applyBorder="1" applyAlignment="1">
      <alignment horizontal="left" vertical="center"/>
    </xf>
    <xf numFmtId="0" fontId="1" fillId="6" borderId="5" xfId="5" applyFont="1" applyFill="1" applyBorder="1" applyAlignment="1">
      <alignment horizontal="left" vertical="center"/>
    </xf>
    <xf numFmtId="0" fontId="1" fillId="6" borderId="0" xfId="5" applyFont="1" applyFill="1" applyBorder="1"/>
    <xf numFmtId="0" fontId="1" fillId="6" borderId="0" xfId="5" applyFont="1" applyFill="1" applyBorder="1" applyAlignment="1">
      <alignment horizontal="center"/>
    </xf>
    <xf numFmtId="0" fontId="1" fillId="6" borderId="24" xfId="5" applyFont="1" applyFill="1" applyBorder="1" applyAlignment="1">
      <alignment horizontal="center"/>
    </xf>
    <xf numFmtId="0" fontId="1" fillId="6" borderId="9" xfId="5" applyFont="1" applyFill="1" applyBorder="1" applyAlignment="1">
      <alignment horizontal="center"/>
    </xf>
    <xf numFmtId="0" fontId="1" fillId="6" borderId="10" xfId="5" applyFont="1" applyFill="1" applyBorder="1"/>
    <xf numFmtId="0" fontId="1" fillId="6" borderId="11" xfId="5" applyFont="1" applyFill="1" applyBorder="1"/>
    <xf numFmtId="0" fontId="1" fillId="9" borderId="9" xfId="4" applyFont="1" applyFill="1" applyBorder="1"/>
    <xf numFmtId="0" fontId="2" fillId="9" borderId="2" xfId="4" applyFill="1" applyBorder="1"/>
    <xf numFmtId="0" fontId="12" fillId="8" borderId="10" xfId="2" applyFont="1" applyFill="1" applyBorder="1" applyAlignment="1">
      <alignment horizontal="center"/>
    </xf>
    <xf numFmtId="0" fontId="12" fillId="8" borderId="11" xfId="2" applyFont="1" applyFill="1" applyBorder="1" applyAlignment="1">
      <alignment horizontal="center"/>
    </xf>
    <xf numFmtId="0" fontId="12" fillId="8" borderId="12" xfId="2" applyFont="1" applyFill="1" applyBorder="1" applyAlignment="1">
      <alignment horizontal="center"/>
    </xf>
    <xf numFmtId="0" fontId="11" fillId="8" borderId="4" xfId="3" applyFont="1" applyFill="1" applyBorder="1" applyAlignment="1">
      <alignment horizontal="center"/>
    </xf>
    <xf numFmtId="0" fontId="11" fillId="8" borderId="0" xfId="3" applyFont="1" applyFill="1" applyBorder="1" applyAlignment="1">
      <alignment horizontal="center"/>
    </xf>
    <xf numFmtId="0" fontId="7" fillId="8" borderId="8" xfId="3" applyFont="1" applyFill="1" applyAlignment="1">
      <alignment horizontal="center"/>
    </xf>
    <xf numFmtId="0" fontId="7" fillId="8" borderId="27" xfId="3" applyFont="1" applyFill="1" applyBorder="1" applyAlignment="1">
      <alignment horizontal="center"/>
    </xf>
    <xf numFmtId="0" fontId="7" fillId="8" borderId="28" xfId="3" applyFont="1" applyFill="1" applyBorder="1" applyAlignment="1">
      <alignment horizontal="center"/>
    </xf>
    <xf numFmtId="0" fontId="7" fillId="8" borderId="29" xfId="3" applyFont="1" applyFill="1" applyBorder="1" applyAlignment="1">
      <alignment horizontal="center"/>
    </xf>
  </cellXfs>
  <cellStyles count="6">
    <cellStyle name="20 % - Farve6" xfId="5" builtinId="50"/>
    <cellStyle name="40 % - Farve1" xfId="4" builtinId="31"/>
    <cellStyle name="God" xfId="2" builtinId="26"/>
    <cellStyle name="Input" xfId="3" builtinId="20"/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ecomia.dk" TargetMode="External"/><Relationship Id="rId1" Type="http://schemas.openxmlformats.org/officeDocument/2006/relationships/hyperlink" Target="https://ecomia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B323B-0921-4247-842D-880372B5554A}">
  <dimension ref="B1:O61"/>
  <sheetViews>
    <sheetView tabSelected="1" workbookViewId="0">
      <selection activeCell="I44" sqref="I44:M44"/>
    </sheetView>
  </sheetViews>
  <sheetFormatPr baseColWidth="10" defaultRowHeight="15" x14ac:dyDescent="0.2"/>
  <cols>
    <col min="5" max="5" width="12" customWidth="1"/>
  </cols>
  <sheetData>
    <row r="1" spans="2:15" ht="63" customHeight="1" x14ac:dyDescent="1.1000000000000001">
      <c r="B1" s="66" t="s">
        <v>77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2:15" ht="30" customHeight="1" x14ac:dyDescent="0.7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5" ht="30" customHeight="1" x14ac:dyDescent="0.75">
      <c r="B3" s="26" t="s">
        <v>3</v>
      </c>
      <c r="C3" s="27"/>
      <c r="D3" s="28"/>
      <c r="E3" s="25" t="s">
        <v>2</v>
      </c>
      <c r="F3" s="19"/>
      <c r="G3" s="63" t="s">
        <v>56</v>
      </c>
      <c r="H3" s="64"/>
      <c r="I3" s="64"/>
      <c r="J3" s="64"/>
      <c r="K3" s="65"/>
      <c r="L3" s="19"/>
      <c r="M3" s="40" t="s">
        <v>76</v>
      </c>
      <c r="N3" s="40"/>
      <c r="O3" s="41"/>
    </row>
    <row r="4" spans="2:15" ht="16" customHeight="1" x14ac:dyDescent="0.2">
      <c r="B4" s="42" t="s">
        <v>63</v>
      </c>
      <c r="C4" s="43"/>
      <c r="D4" s="43"/>
      <c r="E4" s="44">
        <v>0</v>
      </c>
      <c r="G4" s="49" t="s">
        <v>57</v>
      </c>
      <c r="H4" s="56"/>
      <c r="I4" s="56"/>
      <c r="J4" s="56"/>
      <c r="K4" s="57"/>
      <c r="M4" s="55" t="s">
        <v>33</v>
      </c>
      <c r="N4" s="55"/>
      <c r="O4" s="44">
        <f>SUM(E43*12)</f>
        <v>0</v>
      </c>
    </row>
    <row r="5" spans="2:15" ht="16" customHeight="1" x14ac:dyDescent="0.2">
      <c r="B5" s="45" t="s">
        <v>1</v>
      </c>
      <c r="C5" s="46"/>
      <c r="D5" s="46"/>
      <c r="E5" s="44">
        <v>0</v>
      </c>
      <c r="G5" s="49" t="s">
        <v>58</v>
      </c>
      <c r="H5" s="56"/>
      <c r="I5" s="56"/>
      <c r="J5" s="56"/>
      <c r="K5" s="58"/>
      <c r="M5" s="55" t="s">
        <v>35</v>
      </c>
      <c r="N5" s="55"/>
      <c r="O5" s="44">
        <f>SUM(E43*24)</f>
        <v>0</v>
      </c>
    </row>
    <row r="6" spans="2:15" ht="16" customHeight="1" x14ac:dyDescent="0.2">
      <c r="B6" s="45" t="s">
        <v>4</v>
      </c>
      <c r="C6" s="46"/>
      <c r="D6" s="46"/>
      <c r="E6" s="44">
        <v>0</v>
      </c>
      <c r="G6" s="49" t="s">
        <v>59</v>
      </c>
      <c r="H6" s="56"/>
      <c r="I6" s="56"/>
      <c r="J6" s="56"/>
      <c r="K6" s="58"/>
      <c r="M6" s="55" t="s">
        <v>36</v>
      </c>
      <c r="N6" s="55"/>
      <c r="O6" s="44">
        <f>SUM(E43*36)</f>
        <v>0</v>
      </c>
    </row>
    <row r="7" spans="2:15" ht="16" customHeight="1" x14ac:dyDescent="0.2">
      <c r="B7" s="45" t="s">
        <v>0</v>
      </c>
      <c r="C7" s="46"/>
      <c r="D7" s="46"/>
      <c r="E7" s="44">
        <v>0</v>
      </c>
      <c r="G7" s="49" t="s">
        <v>60</v>
      </c>
      <c r="H7" s="56"/>
      <c r="I7" s="56"/>
      <c r="J7" s="56"/>
      <c r="K7" s="58"/>
      <c r="M7" s="55" t="s">
        <v>37</v>
      </c>
      <c r="N7" s="55"/>
      <c r="O7" s="44">
        <f>SUM(E43*48)</f>
        <v>0</v>
      </c>
    </row>
    <row r="8" spans="2:15" ht="16" customHeight="1" x14ac:dyDescent="0.2">
      <c r="B8" s="45" t="s">
        <v>64</v>
      </c>
      <c r="C8" s="46"/>
      <c r="D8" s="46"/>
      <c r="E8" s="44">
        <v>0</v>
      </c>
      <c r="G8" s="49" t="s">
        <v>61</v>
      </c>
      <c r="H8" s="56"/>
      <c r="I8" s="56"/>
      <c r="J8" s="56"/>
      <c r="K8" s="58"/>
      <c r="M8" s="55" t="s">
        <v>38</v>
      </c>
      <c r="N8" s="55"/>
      <c r="O8" s="44">
        <f>SUM(E43*60)</f>
        <v>0</v>
      </c>
    </row>
    <row r="9" spans="2:15" ht="16" customHeight="1" x14ac:dyDescent="0.2">
      <c r="B9" s="47" t="s">
        <v>65</v>
      </c>
      <c r="C9" s="48"/>
      <c r="D9" s="48"/>
      <c r="E9" s="44">
        <v>0</v>
      </c>
      <c r="G9" s="49" t="s">
        <v>62</v>
      </c>
      <c r="H9" s="56"/>
      <c r="I9" s="56"/>
      <c r="J9" s="56"/>
      <c r="K9" s="58"/>
      <c r="M9" s="55" t="s">
        <v>39</v>
      </c>
      <c r="N9" s="55"/>
      <c r="O9" s="44">
        <f>SUM(E43*72)</f>
        <v>0</v>
      </c>
    </row>
    <row r="10" spans="2:15" ht="16" customHeight="1" x14ac:dyDescent="0.2">
      <c r="B10" s="29" t="s">
        <v>5</v>
      </c>
      <c r="C10" s="30"/>
      <c r="D10" s="30"/>
      <c r="E10" s="31"/>
      <c r="G10" s="59" t="s">
        <v>30</v>
      </c>
      <c r="H10" s="60"/>
      <c r="I10" s="60"/>
      <c r="J10" s="60"/>
      <c r="K10" s="61">
        <f>SUM(K4:K9)</f>
        <v>0</v>
      </c>
      <c r="M10" s="55" t="s">
        <v>40</v>
      </c>
      <c r="N10" s="55"/>
      <c r="O10" s="44">
        <f>SUM(E43*84)</f>
        <v>0</v>
      </c>
    </row>
    <row r="11" spans="2:15" ht="16" customHeight="1" x14ac:dyDescent="0.2">
      <c r="B11" s="32"/>
      <c r="C11" s="33"/>
      <c r="D11" s="33"/>
      <c r="E11" s="34"/>
      <c r="G11" s="1"/>
      <c r="H11" s="1"/>
      <c r="I11" s="1"/>
      <c r="J11" s="1"/>
      <c r="K11" s="1"/>
      <c r="M11" s="55" t="s">
        <v>41</v>
      </c>
      <c r="N11" s="55"/>
      <c r="O11" s="44">
        <f>SUM(E43*96)</f>
        <v>0</v>
      </c>
    </row>
    <row r="12" spans="2:15" ht="15" customHeight="1" x14ac:dyDescent="0.2">
      <c r="B12" s="49" t="s">
        <v>66</v>
      </c>
      <c r="C12" s="50"/>
      <c r="D12" s="50"/>
      <c r="E12" s="51">
        <v>0</v>
      </c>
      <c r="G12" s="1"/>
      <c r="H12" s="1"/>
      <c r="I12" s="1"/>
      <c r="J12" s="1"/>
      <c r="K12" s="1"/>
      <c r="M12" s="55" t="s">
        <v>42</v>
      </c>
      <c r="N12" s="55"/>
      <c r="O12" s="44">
        <f>SUM(E43*108)</f>
        <v>0</v>
      </c>
    </row>
    <row r="13" spans="2:15" ht="16" customHeight="1" thickBot="1" x14ac:dyDescent="0.25">
      <c r="B13" s="49" t="s">
        <v>11</v>
      </c>
      <c r="C13" s="50"/>
      <c r="D13" s="50"/>
      <c r="E13" s="51">
        <v>0</v>
      </c>
      <c r="G13" s="2" t="s">
        <v>29</v>
      </c>
      <c r="H13" s="2"/>
      <c r="I13" s="2"/>
      <c r="J13" s="2"/>
      <c r="K13" s="62">
        <f>E48</f>
        <v>0</v>
      </c>
      <c r="M13" s="55" t="s">
        <v>34</v>
      </c>
      <c r="N13" s="55"/>
      <c r="O13" s="44">
        <f>SUM(E43*120)</f>
        <v>0</v>
      </c>
    </row>
    <row r="14" spans="2:15" ht="16" customHeight="1" thickTop="1" x14ac:dyDescent="0.2">
      <c r="B14" s="49" t="s">
        <v>67</v>
      </c>
      <c r="C14" s="50"/>
      <c r="D14" s="50"/>
      <c r="E14" s="51">
        <v>0</v>
      </c>
      <c r="G14" s="17"/>
      <c r="H14" s="17"/>
      <c r="I14" s="17"/>
      <c r="J14" s="17"/>
      <c r="K14" s="18"/>
    </row>
    <row r="15" spans="2:15" ht="16" customHeight="1" x14ac:dyDescent="0.2">
      <c r="B15" s="49" t="s">
        <v>68</v>
      </c>
      <c r="C15" s="50"/>
      <c r="D15" s="50"/>
      <c r="E15" s="51">
        <v>0</v>
      </c>
      <c r="G15" s="1"/>
      <c r="H15" s="1"/>
      <c r="I15" s="1"/>
      <c r="J15" s="1"/>
      <c r="K15" s="1"/>
    </row>
    <row r="16" spans="2:15" ht="16" customHeight="1" thickBot="1" x14ac:dyDescent="0.25">
      <c r="B16" s="49" t="s">
        <v>69</v>
      </c>
      <c r="C16" s="50"/>
      <c r="D16" s="50"/>
      <c r="E16" s="51">
        <v>0</v>
      </c>
      <c r="G16" s="2" t="s">
        <v>31</v>
      </c>
      <c r="H16" s="2"/>
      <c r="I16" s="2"/>
      <c r="J16" s="2"/>
      <c r="K16" s="62">
        <f>SUM(K10-K13)</f>
        <v>0</v>
      </c>
    </row>
    <row r="17" spans="2:14" ht="16" customHeight="1" thickTop="1" x14ac:dyDescent="0.2">
      <c r="B17" s="45" t="s">
        <v>6</v>
      </c>
      <c r="C17" s="46"/>
      <c r="D17" s="46"/>
      <c r="E17" s="51">
        <v>0</v>
      </c>
    </row>
    <row r="18" spans="2:14" ht="16" customHeight="1" x14ac:dyDescent="0.2">
      <c r="B18" s="45" t="s">
        <v>70</v>
      </c>
      <c r="C18" s="46"/>
      <c r="D18" s="46"/>
      <c r="E18" s="51">
        <v>0</v>
      </c>
      <c r="H18" s="1"/>
      <c r="I18" s="1"/>
      <c r="J18" s="1"/>
      <c r="K18" s="1"/>
    </row>
    <row r="19" spans="2:14" ht="16" x14ac:dyDescent="0.2">
      <c r="B19" s="45" t="s">
        <v>71</v>
      </c>
      <c r="C19" s="46"/>
      <c r="D19" s="46"/>
      <c r="E19" s="51">
        <v>0</v>
      </c>
      <c r="H19" s="1"/>
      <c r="I19" s="1"/>
      <c r="J19" s="1"/>
      <c r="K19" s="1"/>
    </row>
    <row r="20" spans="2:14" ht="16" x14ac:dyDescent="0.2">
      <c r="B20" s="45" t="s">
        <v>72</v>
      </c>
      <c r="C20" s="46"/>
      <c r="D20" s="46"/>
      <c r="E20" s="44">
        <v>0</v>
      </c>
      <c r="H20" s="1"/>
      <c r="I20" s="1"/>
      <c r="J20" s="1"/>
      <c r="K20" s="1"/>
    </row>
    <row r="21" spans="2:14" ht="17" thickBot="1" x14ac:dyDescent="0.25">
      <c r="B21" s="47" t="s">
        <v>65</v>
      </c>
      <c r="C21" s="48"/>
      <c r="D21" s="48"/>
      <c r="E21" s="44">
        <v>0</v>
      </c>
    </row>
    <row r="22" spans="2:14" ht="16" customHeight="1" x14ac:dyDescent="0.2">
      <c r="B22" s="29" t="s">
        <v>73</v>
      </c>
      <c r="C22" s="30"/>
      <c r="D22" s="30"/>
      <c r="E22" s="31"/>
      <c r="H22" s="3"/>
      <c r="I22" s="4"/>
      <c r="J22" s="4"/>
      <c r="K22" s="4"/>
      <c r="L22" s="4"/>
      <c r="M22" s="4"/>
      <c r="N22" s="5"/>
    </row>
    <row r="23" spans="2:14" ht="16" customHeight="1" x14ac:dyDescent="0.2">
      <c r="B23" s="32"/>
      <c r="C23" s="33"/>
      <c r="D23" s="33"/>
      <c r="E23" s="34"/>
      <c r="H23" s="20" t="s">
        <v>45</v>
      </c>
      <c r="I23" s="21"/>
      <c r="J23" s="21"/>
      <c r="K23" s="21"/>
      <c r="L23" s="21"/>
      <c r="M23" s="21"/>
      <c r="N23" s="22"/>
    </row>
    <row r="24" spans="2:14" ht="16" x14ac:dyDescent="0.2">
      <c r="B24" s="42" t="s">
        <v>7</v>
      </c>
      <c r="C24" s="43"/>
      <c r="D24" s="43"/>
      <c r="E24" s="44">
        <v>0</v>
      </c>
      <c r="H24" s="6"/>
      <c r="I24" s="7"/>
      <c r="J24" s="7"/>
      <c r="K24" s="7"/>
      <c r="L24" s="7"/>
      <c r="M24" s="7"/>
      <c r="N24" s="8"/>
    </row>
    <row r="25" spans="2:14" ht="16" x14ac:dyDescent="0.2">
      <c r="B25" s="45" t="s">
        <v>8</v>
      </c>
      <c r="C25" s="46"/>
      <c r="D25" s="46"/>
      <c r="E25" s="44">
        <v>0</v>
      </c>
      <c r="H25" s="9"/>
      <c r="I25" s="10"/>
      <c r="J25" s="10"/>
      <c r="K25" s="10"/>
      <c r="L25" s="10"/>
      <c r="M25" s="10"/>
      <c r="N25" s="11"/>
    </row>
    <row r="26" spans="2:14" ht="16" customHeight="1" x14ac:dyDescent="0.2">
      <c r="B26" s="45" t="s">
        <v>9</v>
      </c>
      <c r="C26" s="46"/>
      <c r="D26" s="46"/>
      <c r="E26" s="44">
        <v>0</v>
      </c>
      <c r="H26" s="12" t="s">
        <v>46</v>
      </c>
      <c r="I26" s="10" t="s">
        <v>47</v>
      </c>
      <c r="J26" s="10"/>
      <c r="K26" s="10"/>
      <c r="L26" s="10"/>
      <c r="M26" s="10"/>
      <c r="N26" s="11"/>
    </row>
    <row r="27" spans="2:14" ht="16" x14ac:dyDescent="0.2">
      <c r="B27" s="45" t="s">
        <v>10</v>
      </c>
      <c r="C27" s="46"/>
      <c r="D27" s="46"/>
      <c r="E27" s="44">
        <v>0</v>
      </c>
      <c r="H27" s="9"/>
      <c r="I27" s="10" t="s">
        <v>78</v>
      </c>
      <c r="J27" s="10"/>
      <c r="K27" s="10"/>
      <c r="L27" s="10"/>
      <c r="M27" s="10"/>
      <c r="N27" s="11"/>
    </row>
    <row r="28" spans="2:14" ht="16" x14ac:dyDescent="0.2">
      <c r="B28" s="45" t="s">
        <v>28</v>
      </c>
      <c r="C28" s="46"/>
      <c r="D28" s="46"/>
      <c r="E28" s="44">
        <v>0</v>
      </c>
      <c r="H28" s="9"/>
      <c r="I28" s="10" t="s">
        <v>79</v>
      </c>
      <c r="J28" s="10"/>
      <c r="K28" s="10"/>
      <c r="L28" s="10"/>
      <c r="M28" s="10"/>
      <c r="N28" s="11"/>
    </row>
    <row r="29" spans="2:14" ht="16" customHeight="1" x14ac:dyDescent="0.2">
      <c r="B29" s="45" t="s">
        <v>25</v>
      </c>
      <c r="C29" s="46"/>
      <c r="D29" s="46"/>
      <c r="E29" s="44">
        <v>0</v>
      </c>
      <c r="H29" s="9"/>
      <c r="I29" s="10"/>
      <c r="J29" s="10"/>
      <c r="K29" s="10"/>
      <c r="L29" s="10"/>
      <c r="M29" s="10"/>
      <c r="N29" s="11"/>
    </row>
    <row r="30" spans="2:14" ht="16" x14ac:dyDescent="0.2">
      <c r="B30" s="45" t="s">
        <v>26</v>
      </c>
      <c r="C30" s="46"/>
      <c r="D30" s="46"/>
      <c r="E30" s="44">
        <v>0</v>
      </c>
      <c r="H30" s="12" t="s">
        <v>46</v>
      </c>
      <c r="I30" s="10" t="s">
        <v>48</v>
      </c>
      <c r="J30" s="10"/>
      <c r="K30" s="10"/>
      <c r="L30" s="10"/>
      <c r="M30" s="10"/>
      <c r="N30" s="11"/>
    </row>
    <row r="31" spans="2:14" ht="16" x14ac:dyDescent="0.2">
      <c r="B31" s="45" t="s">
        <v>27</v>
      </c>
      <c r="C31" s="46"/>
      <c r="D31" s="46"/>
      <c r="E31" s="44">
        <v>0</v>
      </c>
      <c r="H31" s="9"/>
      <c r="I31" s="10" t="s">
        <v>75</v>
      </c>
      <c r="J31" s="10"/>
      <c r="K31" s="10"/>
      <c r="L31" s="10"/>
      <c r="M31" s="10"/>
      <c r="N31" s="11"/>
    </row>
    <row r="32" spans="2:14" ht="16" x14ac:dyDescent="0.2">
      <c r="B32" s="52" t="s">
        <v>74</v>
      </c>
      <c r="C32" s="53"/>
      <c r="D32" s="53"/>
      <c r="E32" s="44">
        <v>0</v>
      </c>
      <c r="H32" s="9"/>
      <c r="I32" s="10" t="s">
        <v>49</v>
      </c>
      <c r="J32" s="10"/>
      <c r="K32" s="10"/>
      <c r="L32" s="10"/>
      <c r="M32" s="10"/>
      <c r="N32" s="11"/>
    </row>
    <row r="33" spans="2:14" ht="16" x14ac:dyDescent="0.2">
      <c r="B33" s="45" t="s">
        <v>12</v>
      </c>
      <c r="C33" s="46"/>
      <c r="D33" s="54"/>
      <c r="E33" s="44">
        <v>0</v>
      </c>
      <c r="H33" s="9"/>
      <c r="I33" s="10"/>
      <c r="J33" s="10"/>
      <c r="K33" s="10"/>
      <c r="L33" s="10"/>
      <c r="M33" s="10"/>
      <c r="N33" s="11"/>
    </row>
    <row r="34" spans="2:14" ht="16" customHeight="1" x14ac:dyDescent="0.2">
      <c r="B34" s="45" t="s">
        <v>13</v>
      </c>
      <c r="C34" s="46"/>
      <c r="D34" s="54"/>
      <c r="E34" s="44">
        <v>0</v>
      </c>
      <c r="H34" s="12" t="s">
        <v>46</v>
      </c>
      <c r="I34" s="10" t="s">
        <v>50</v>
      </c>
      <c r="J34" s="10"/>
      <c r="K34" s="10"/>
      <c r="L34" s="10"/>
      <c r="M34" s="10"/>
      <c r="N34" s="11"/>
    </row>
    <row r="35" spans="2:14" ht="16" customHeight="1" x14ac:dyDescent="0.2">
      <c r="B35" s="29" t="s">
        <v>14</v>
      </c>
      <c r="C35" s="30"/>
      <c r="D35" s="30"/>
      <c r="E35" s="31"/>
      <c r="H35" s="9"/>
      <c r="I35" s="10" t="s">
        <v>51</v>
      </c>
      <c r="J35" s="10"/>
      <c r="K35" s="10"/>
      <c r="L35" s="10"/>
      <c r="M35" s="10"/>
      <c r="N35" s="11"/>
    </row>
    <row r="36" spans="2:14" ht="15" customHeight="1" x14ac:dyDescent="0.2">
      <c r="B36" s="32"/>
      <c r="C36" s="33"/>
      <c r="D36" s="33"/>
      <c r="E36" s="34"/>
      <c r="H36" s="9"/>
      <c r="I36" s="10" t="s">
        <v>52</v>
      </c>
      <c r="J36" s="10"/>
      <c r="K36" s="10"/>
      <c r="L36" s="10"/>
      <c r="M36" s="10"/>
      <c r="N36" s="11"/>
    </row>
    <row r="37" spans="2:14" ht="16" customHeight="1" x14ac:dyDescent="0.2">
      <c r="B37" s="42" t="s">
        <v>23</v>
      </c>
      <c r="C37" s="43"/>
      <c r="D37" s="43"/>
      <c r="E37" s="44">
        <v>0</v>
      </c>
      <c r="H37" s="9"/>
      <c r="I37" s="10"/>
      <c r="J37" s="10"/>
      <c r="K37" s="10"/>
      <c r="L37" s="10"/>
      <c r="M37" s="10"/>
      <c r="N37" s="11"/>
    </row>
    <row r="38" spans="2:14" ht="16" customHeight="1" x14ac:dyDescent="0.2">
      <c r="B38" s="45" t="s">
        <v>15</v>
      </c>
      <c r="C38" s="46"/>
      <c r="D38" s="46"/>
      <c r="E38" s="44">
        <v>0</v>
      </c>
      <c r="H38" s="12" t="s">
        <v>46</v>
      </c>
      <c r="I38" s="10" t="s">
        <v>53</v>
      </c>
      <c r="J38" s="10"/>
      <c r="K38" s="10"/>
      <c r="L38" s="10"/>
      <c r="M38" s="10"/>
      <c r="N38" s="11"/>
    </row>
    <row r="39" spans="2:14" ht="16" x14ac:dyDescent="0.2">
      <c r="B39" s="45" t="s">
        <v>16</v>
      </c>
      <c r="C39" s="46"/>
      <c r="D39" s="46"/>
      <c r="E39" s="44">
        <v>0</v>
      </c>
      <c r="H39" s="9"/>
      <c r="I39" s="10" t="s">
        <v>54</v>
      </c>
      <c r="J39" s="10"/>
      <c r="K39" s="13" t="s">
        <v>55</v>
      </c>
      <c r="L39" s="10"/>
      <c r="M39" s="10"/>
      <c r="N39" s="11"/>
    </row>
    <row r="40" spans="2:14" ht="17" thickBot="1" x14ac:dyDescent="0.25">
      <c r="B40" s="47" t="s">
        <v>24</v>
      </c>
      <c r="C40" s="48"/>
      <c r="D40" s="48"/>
      <c r="E40" s="44">
        <v>0</v>
      </c>
      <c r="H40" s="14"/>
      <c r="I40" s="15"/>
      <c r="J40" s="15"/>
      <c r="K40" s="15"/>
      <c r="L40" s="15"/>
      <c r="M40" s="15"/>
      <c r="N40" s="16"/>
    </row>
    <row r="41" spans="2:14" ht="30" customHeight="1" x14ac:dyDescent="0.25">
      <c r="B41" s="35" t="s">
        <v>17</v>
      </c>
      <c r="C41" s="36"/>
      <c r="D41" s="36"/>
      <c r="E41" s="37"/>
    </row>
    <row r="42" spans="2:14" ht="16" customHeight="1" x14ac:dyDescent="0.2">
      <c r="B42" s="42" t="s">
        <v>18</v>
      </c>
      <c r="C42" s="43"/>
      <c r="D42" s="43"/>
      <c r="E42" s="44">
        <v>0</v>
      </c>
    </row>
    <row r="43" spans="2:14" ht="16" x14ac:dyDescent="0.2">
      <c r="B43" s="47" t="s">
        <v>17</v>
      </c>
      <c r="C43" s="48"/>
      <c r="D43" s="48"/>
      <c r="E43" s="44">
        <v>0</v>
      </c>
    </row>
    <row r="44" spans="2:14" ht="30" customHeight="1" x14ac:dyDescent="0.3">
      <c r="B44" s="35" t="s">
        <v>19</v>
      </c>
      <c r="C44" s="36"/>
      <c r="D44" s="36"/>
      <c r="E44" s="37"/>
      <c r="I44" s="69" t="s">
        <v>44</v>
      </c>
      <c r="J44" s="70"/>
      <c r="K44" s="70"/>
      <c r="L44" s="70"/>
      <c r="M44" s="71"/>
    </row>
    <row r="45" spans="2:14" ht="16" customHeight="1" x14ac:dyDescent="0.2">
      <c r="B45" s="42" t="s">
        <v>20</v>
      </c>
      <c r="C45" s="43"/>
      <c r="D45" s="43"/>
      <c r="E45" s="44">
        <v>0</v>
      </c>
      <c r="I45" s="68" t="s">
        <v>32</v>
      </c>
      <c r="J45" s="68"/>
      <c r="K45" s="68"/>
      <c r="L45" s="68"/>
      <c r="M45" s="68"/>
    </row>
    <row r="46" spans="2:14" ht="16" x14ac:dyDescent="0.2">
      <c r="B46" s="45" t="s">
        <v>21</v>
      </c>
      <c r="C46" s="46"/>
      <c r="D46" s="46"/>
      <c r="E46" s="44">
        <v>0</v>
      </c>
      <c r="I46" s="68"/>
      <c r="J46" s="68"/>
      <c r="K46" s="68"/>
      <c r="L46" s="68"/>
      <c r="M46" s="68"/>
    </row>
    <row r="47" spans="2:14" ht="16" x14ac:dyDescent="0.2">
      <c r="B47" s="47" t="s">
        <v>22</v>
      </c>
      <c r="C47" s="48"/>
      <c r="D47" s="48"/>
      <c r="E47" s="44">
        <v>0</v>
      </c>
    </row>
    <row r="48" spans="2:14" ht="17" thickBot="1" x14ac:dyDescent="0.25">
      <c r="B48" s="38" t="s">
        <v>43</v>
      </c>
      <c r="C48" s="38"/>
      <c r="D48" s="38"/>
      <c r="E48" s="39">
        <f>SUM(E4:E47)</f>
        <v>0</v>
      </c>
    </row>
    <row r="49" spans="2:5" ht="16" thickTop="1" x14ac:dyDescent="0.2">
      <c r="B49" s="24"/>
      <c r="C49" s="24"/>
      <c r="D49" s="24"/>
      <c r="E49" s="24"/>
    </row>
    <row r="50" spans="2:5" x14ac:dyDescent="0.2">
      <c r="B50" s="24"/>
      <c r="C50" s="24"/>
      <c r="D50" s="24"/>
      <c r="E50" s="24"/>
    </row>
    <row r="51" spans="2:5" x14ac:dyDescent="0.2">
      <c r="E51" s="24"/>
    </row>
    <row r="52" spans="2:5" x14ac:dyDescent="0.2">
      <c r="E52" s="24"/>
    </row>
    <row r="53" spans="2:5" x14ac:dyDescent="0.2">
      <c r="E53" s="24"/>
    </row>
    <row r="54" spans="2:5" x14ac:dyDescent="0.2">
      <c r="E54" s="24"/>
    </row>
    <row r="55" spans="2:5" x14ac:dyDescent="0.2">
      <c r="E55" s="24"/>
    </row>
    <row r="56" spans="2:5" x14ac:dyDescent="0.2">
      <c r="E56" s="24"/>
    </row>
    <row r="57" spans="2:5" x14ac:dyDescent="0.2">
      <c r="E57" s="24"/>
    </row>
    <row r="58" spans="2:5" x14ac:dyDescent="0.2">
      <c r="E58" s="24"/>
    </row>
    <row r="59" spans="2:5" x14ac:dyDescent="0.2">
      <c r="E59" s="24"/>
    </row>
    <row r="60" spans="2:5" x14ac:dyDescent="0.2">
      <c r="E60" s="24"/>
    </row>
    <row r="61" spans="2:5" x14ac:dyDescent="0.2">
      <c r="E61" s="24"/>
    </row>
  </sheetData>
  <mergeCells count="44">
    <mergeCell ref="B35:E36"/>
    <mergeCell ref="B1:O1"/>
    <mergeCell ref="I44:M44"/>
    <mergeCell ref="B27:D27"/>
    <mergeCell ref="B28:D28"/>
    <mergeCell ref="B3:D3"/>
    <mergeCell ref="B4:D4"/>
    <mergeCell ref="B5:D5"/>
    <mergeCell ref="B6:D6"/>
    <mergeCell ref="B37:D37"/>
    <mergeCell ref="B38:D38"/>
    <mergeCell ref="B39:D39"/>
    <mergeCell ref="B48:D48"/>
    <mergeCell ref="B46:D46"/>
    <mergeCell ref="B47:D47"/>
    <mergeCell ref="B2:M2"/>
    <mergeCell ref="B10:E11"/>
    <mergeCell ref="B22:E23"/>
    <mergeCell ref="B7:D7"/>
    <mergeCell ref="B8:D8"/>
    <mergeCell ref="B9:D9"/>
    <mergeCell ref="B21:D21"/>
    <mergeCell ref="B24:D24"/>
    <mergeCell ref="B25:D25"/>
    <mergeCell ref="B17:D17"/>
    <mergeCell ref="B18:D18"/>
    <mergeCell ref="B19:D19"/>
    <mergeCell ref="B20:D20"/>
    <mergeCell ref="B26:D26"/>
    <mergeCell ref="I45:M46"/>
    <mergeCell ref="H23:N23"/>
    <mergeCell ref="G3:K3"/>
    <mergeCell ref="M3:O3"/>
    <mergeCell ref="B34:D34"/>
    <mergeCell ref="B33:D33"/>
    <mergeCell ref="B29:D29"/>
    <mergeCell ref="B30:D30"/>
    <mergeCell ref="B31:D31"/>
    <mergeCell ref="B40:D40"/>
    <mergeCell ref="B41:D41"/>
    <mergeCell ref="B42:D42"/>
    <mergeCell ref="B43:D43"/>
    <mergeCell ref="B44:D44"/>
    <mergeCell ref="B45:D45"/>
  </mergeCells>
  <hyperlinks>
    <hyperlink ref="I45" r:id="rId1" xr:uid="{29B7EC81-8831-FE44-BEE5-FB29965A4B34}"/>
    <hyperlink ref="K39" r:id="rId2" xr:uid="{340E12DB-C31D-EB45-8EEF-DAEAE9C7DF7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2018-11-04T09:01:30Z</dcterms:modified>
</cp:coreProperties>
</file>